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Декабрь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 refMode="R1C1"/>
</workbook>
</file>

<file path=xl/calcChain.xml><?xml version="1.0" encoding="utf-8"?>
<calcChain xmlns="http://schemas.openxmlformats.org/spreadsheetml/2006/main">
  <c r="B30" i="2" l="1"/>
  <c r="B8" i="2"/>
  <c r="B45" i="2" l="1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<sst xmlns="http://schemas.openxmlformats.org/spreadsheetml/2006/main" count="68" uniqueCount="65">
  <si>
    <t>../www.cbr.ru/xbrl/nso/purcb/rep/2019-05-01/ep/ep_nso_purcb_m_y_30d.xsd</t>
  </si>
  <si>
    <t>Default Aspect</t>
  </si>
  <si>
    <t>category</t>
  </si>
  <si>
    <t>value</t>
  </si>
  <si>
    <t>Period Start</t>
  </si>
  <si>
    <t>2020-01-01</t>
  </si>
  <si>
    <t>Period End</t>
  </si>
  <si>
    <t>2020-12-31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</si>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</sst>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16</v>
      </c>
    </row>
    <row r="13" spans="1:3" x14ac:dyDescent="0.25">
      <c r="A13" s="1" t="s">
        <v>17</v>
      </c>
      <c r="B13" s="1" t="s">
        <v>18</v>
      </c>
      <c r="C13" s="1" t="s">
        <v>19</v>
      </c>
    </row>
    <row r="14" spans="1:3" ht="45" x14ac:dyDescent="0.25">
      <c r="A14" s="2">
        <v>1</v>
      </c>
      <c r="B14" s="2" t="s">
        <v>20</v>
      </c>
      <c r="C14" s="2" t="s">
        <v>20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B50" sqref="B50"/>
    </sheetView>
  </sheetViews>
  <sheetFormatPr defaultRowHeight="15" x14ac:dyDescent="0.25"/>
  <cols>
    <col min="1" max="1" width="42.7109375" customWidth="1"/>
    <col min="2" max="2" width="28.7109375" customWidth="1"/>
    <col min="3" max="3" width="19.85546875" customWidth="1"/>
  </cols>
  <sheetData>
    <row r="1" spans="1:2" x14ac:dyDescent="0.25">
      <c r="A1" t="s">
        <v>21</v>
      </c>
    </row>
    <row r="2" spans="1:2" x14ac:dyDescent="0.25">
      <c r="A2" t="s">
        <v>20</v>
      </c>
    </row>
    <row r="3" spans="1:2" x14ac:dyDescent="0.25">
      <c r="A3" t="s">
        <v>22</v>
      </c>
    </row>
    <row r="5" spans="1:2" x14ac:dyDescent="0.25">
      <c r="A5" s="3" t="s">
        <v>23</v>
      </c>
      <c r="B5" s="3" t="s">
        <v>24</v>
      </c>
    </row>
    <row r="6" spans="1:2" ht="25.5" x14ac:dyDescent="0.25">
      <c r="A6" s="3" t="s">
        <v>25</v>
      </c>
      <c r="B6" s="3" t="s">
        <v>7</v>
      </c>
    </row>
    <row r="7" spans="1:2" ht="25.5" x14ac:dyDescent="0.25">
      <c r="A7" s="3"/>
      <c r="B7" s="3" t="s">
        <v>26</v>
      </c>
    </row>
    <row r="8" spans="1:2" x14ac:dyDescent="0.25">
      <c r="A8" s="5" t="s">
        <v>61</v>
      </c>
      <c r="B8" s="5">
        <f>SUM(B9:B29)</f>
        <v>128175788.87</v>
      </c>
    </row>
    <row r="9" spans="1:2" ht="75" x14ac:dyDescent="0.25">
      <c r="A9" s="4" t="s">
        <v>27</v>
      </c>
      <c r="B9">
        <v>64141.7</v>
      </c>
    </row>
    <row r="10" spans="1:2" ht="120" x14ac:dyDescent="0.25">
      <c r="A10" s="4" t="s">
        <v>28</v>
      </c>
      <c r="B10">
        <v>3381924.58</v>
      </c>
    </row>
    <row r="11" spans="1:2" ht="135" x14ac:dyDescent="0.25">
      <c r="A11" s="4" t="s">
        <v>29</v>
      </c>
      <c r="B11">
        <v>100000000</v>
      </c>
    </row>
    <row r="12" spans="1:2" ht="120" x14ac:dyDescent="0.25">
      <c r="A12" s="4" t="s">
        <v>30</v>
      </c>
    </row>
    <row r="13" spans="1:2" ht="75" x14ac:dyDescent="0.25">
      <c r="A13" s="4" t="s">
        <v>31</v>
      </c>
    </row>
    <row r="14" spans="1:2" ht="150" x14ac:dyDescent="0.25">
      <c r="A14" s="4" t="s">
        <v>32</v>
      </c>
    </row>
    <row r="15" spans="1:2" ht="105" x14ac:dyDescent="0.25">
      <c r="A15" s="4" t="s">
        <v>33</v>
      </c>
      <c r="B15">
        <v>209028.43</v>
      </c>
    </row>
    <row r="16" spans="1:2" ht="135" x14ac:dyDescent="0.25">
      <c r="A16" s="4" t="s">
        <v>34</v>
      </c>
    </row>
    <row r="17" spans="1:2" ht="120" x14ac:dyDescent="0.25">
      <c r="A17" s="4" t="s">
        <v>35</v>
      </c>
    </row>
    <row r="18" spans="1:2" ht="120" x14ac:dyDescent="0.25">
      <c r="A18" s="4" t="s">
        <v>36</v>
      </c>
    </row>
    <row r="19" spans="1:2" ht="90" x14ac:dyDescent="0.25">
      <c r="A19" s="4" t="s">
        <v>37</v>
      </c>
      <c r="B19">
        <v>348919</v>
      </c>
    </row>
    <row r="20" spans="1:2" ht="180" x14ac:dyDescent="0.25">
      <c r="A20" s="4" t="s">
        <v>38</v>
      </c>
      <c r="B20">
        <v>2250</v>
      </c>
    </row>
    <row r="21" spans="1:2" ht="150" x14ac:dyDescent="0.25">
      <c r="A21" s="4" t="s">
        <v>39</v>
      </c>
    </row>
    <row r="22" spans="1:2" ht="165" x14ac:dyDescent="0.25">
      <c r="A22" s="4" t="s">
        <v>40</v>
      </c>
    </row>
    <row r="23" spans="1:2" ht="105" x14ac:dyDescent="0.25">
      <c r="A23" s="4" t="s">
        <v>41</v>
      </c>
      <c r="B23">
        <v>3264960</v>
      </c>
    </row>
    <row r="24" spans="1:2" ht="90" x14ac:dyDescent="0.25">
      <c r="A24" s="4" t="s">
        <v>42</v>
      </c>
      <c r="B24">
        <v>10728040.16</v>
      </c>
    </row>
    <row r="25" spans="1:2" ht="150" x14ac:dyDescent="0.25">
      <c r="A25" s="4" t="s">
        <v>43</v>
      </c>
    </row>
    <row r="26" spans="1:2" ht="60" x14ac:dyDescent="0.25">
      <c r="A26" s="4" t="s">
        <v>44</v>
      </c>
    </row>
    <row r="27" spans="1:2" ht="105" x14ac:dyDescent="0.25">
      <c r="A27" s="4" t="s">
        <v>45</v>
      </c>
    </row>
    <row r="28" spans="1:2" ht="60" x14ac:dyDescent="0.25">
      <c r="A28" s="4" t="s">
        <v>64</v>
      </c>
    </row>
    <row r="29" spans="1:2" ht="154.5" customHeight="1" x14ac:dyDescent="0.25">
      <c r="A29" s="4" t="s">
        <v>46</v>
      </c>
      <c r="B29">
        <v>10176525</v>
      </c>
    </row>
    <row r="30" spans="1:2" x14ac:dyDescent="0.25">
      <c r="A30" s="5" t="s">
        <v>62</v>
      </c>
      <c r="B30" s="5">
        <f>B34+B44+B41+B42</f>
        <v>2809159.3800000004</v>
      </c>
    </row>
    <row r="31" spans="1:2" ht="45" x14ac:dyDescent="0.25">
      <c r="A31" s="4" t="s">
        <v>47</v>
      </c>
    </row>
    <row r="32" spans="1:2" ht="90" x14ac:dyDescent="0.25">
      <c r="A32" s="4" t="s">
        <v>48</v>
      </c>
    </row>
    <row r="33" spans="1:2" ht="75" x14ac:dyDescent="0.25">
      <c r="A33" s="4" t="s">
        <v>49</v>
      </c>
    </row>
    <row r="34" spans="1:2" ht="75" x14ac:dyDescent="0.25">
      <c r="A34" s="4" t="s">
        <v>50</v>
      </c>
      <c r="B34">
        <v>131917.62</v>
      </c>
    </row>
    <row r="35" spans="1:2" ht="45" x14ac:dyDescent="0.25">
      <c r="A35" s="4" t="s">
        <v>51</v>
      </c>
    </row>
    <row r="36" spans="1:2" ht="60" x14ac:dyDescent="0.25">
      <c r="A36" s="4" t="s">
        <v>52</v>
      </c>
    </row>
    <row r="37" spans="1:2" ht="60" x14ac:dyDescent="0.25">
      <c r="A37" s="4" t="s">
        <v>53</v>
      </c>
    </row>
    <row r="38" spans="1:2" ht="45" x14ac:dyDescent="0.25">
      <c r="A38" s="4" t="s">
        <v>54</v>
      </c>
      <c r="B38">
        <v>131917.62</v>
      </c>
    </row>
    <row r="39" spans="1:2" ht="75" x14ac:dyDescent="0.25">
      <c r="A39" s="4" t="s">
        <v>55</v>
      </c>
    </row>
    <row r="40" spans="1:2" ht="90" x14ac:dyDescent="0.25">
      <c r="A40" s="4" t="s">
        <v>56</v>
      </c>
    </row>
    <row r="41" spans="1:2" ht="60" x14ac:dyDescent="0.25">
      <c r="A41" s="4" t="s">
        <v>57</v>
      </c>
      <c r="B41">
        <v>68733</v>
      </c>
    </row>
    <row r="42" spans="1:2" ht="50.25" customHeight="1" x14ac:dyDescent="0.25">
      <c r="A42" s="4" t="s">
        <v>58</v>
      </c>
      <c r="B42">
        <v>85914.04</v>
      </c>
    </row>
    <row r="43" spans="1:2" ht="48.75" customHeight="1" x14ac:dyDescent="0.25">
      <c r="A43" s="4" t="s">
        <v>59</v>
      </c>
    </row>
    <row r="44" spans="1:2" ht="45" x14ac:dyDescent="0.25">
      <c r="A44" s="4" t="s">
        <v>60</v>
      </c>
      <c r="B44">
        <v>2522594.7200000002</v>
      </c>
    </row>
    <row r="45" spans="1:2" x14ac:dyDescent="0.25">
      <c r="A45" s="6" t="s">
        <v>63</v>
      </c>
      <c r="B45" s="5">
        <f>B8-B30</f>
        <v>125366629.49000001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2021-01-29T08:17:44Z</dcterms:created>
  <dcterms:modified xsi:type="dcterms:W3CDTF">2021-01-29T08:33:28Z</dcterms:modified>
</cp:coreProperties>
</file>